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927" lockStructure="1"/>
  <bookViews>
    <workbookView xWindow="480" yWindow="120" windowWidth="23256" windowHeight="12588" firstSheet="2" activeTab="2"/>
  </bookViews>
  <sheets>
    <sheet name="A2" sheetId="2" state="hidden" r:id="rId1"/>
    <sheet name="A3" sheetId="3" state="hidden" r:id="rId2"/>
    <sheet name="A4" sheetId="4" r:id="rId3"/>
  </sheets>
  <definedNames>
    <definedName name="project_vs_operation_1">'A2'!$A$1:$A$4</definedName>
  </definedNames>
  <calcPr calcId="145621"/>
</workbook>
</file>

<file path=xl/calcChain.xml><?xml version="1.0" encoding="utf-8"?>
<calcChain xmlns="http://schemas.openxmlformats.org/spreadsheetml/2006/main">
  <c r="B14" i="3" l="1"/>
  <c r="D8" i="4" l="1"/>
  <c r="D7" i="4"/>
  <c r="D6" i="4"/>
  <c r="D10" i="4" l="1"/>
  <c r="B13" i="4" s="1"/>
</calcChain>
</file>

<file path=xl/sharedStrings.xml><?xml version="1.0" encoding="utf-8"?>
<sst xmlns="http://schemas.openxmlformats.org/spreadsheetml/2006/main" count="37" uniqueCount="29">
  <si>
    <t>Current situation of Organization Strategy</t>
  </si>
  <si>
    <t>أداة تحديد دور مكتب إدارة المشاريع</t>
  </si>
  <si>
    <r>
      <t xml:space="preserve">المعيار الثاني: </t>
    </r>
    <r>
      <rPr>
        <b/>
        <sz val="16"/>
        <color rgb="FF000000"/>
        <rFont val="Sakkal Majalla"/>
      </rPr>
      <t>درجة التحكم في المشاريع</t>
    </r>
  </si>
  <si>
    <t>داعم</t>
  </si>
  <si>
    <t>مسيطر</t>
  </si>
  <si>
    <t>موجه</t>
  </si>
  <si>
    <r>
      <t xml:space="preserve">المعيار الأول </t>
    </r>
    <r>
      <rPr>
        <b/>
        <sz val="14"/>
        <color rgb="FF000000"/>
        <rFont val="Sakkal Majalla"/>
      </rPr>
      <t>: الدور</t>
    </r>
    <r>
      <rPr>
        <sz val="14"/>
        <color rgb="FF000000"/>
        <rFont val="Sakkal Majalla"/>
      </rPr>
      <t xml:space="preserve"> </t>
    </r>
    <r>
      <rPr>
        <b/>
        <sz val="14"/>
        <color rgb="FF000000"/>
        <rFont val="Sakkal Majalla"/>
      </rPr>
      <t>الاستراتيجي</t>
    </r>
  </si>
  <si>
    <t>تقديم الدعم اللازم لجميع الأطراف ذات العلاقة بالمشاريع في المنظمة من خلال التنسيق بينهم وتزويدهم بالأدوات والنماذج والبيانات اللازمة وبناء كفاءة وقدرات إدارة المشاريع داخل المنظمة. بالإضافة إلى متابعة أداء المشاريع و تقديم الدعم للإدارة الاستراتيجية من خلال تزويدهم بالتقارير والبيانات المتعلقة بالمشاريع.</t>
  </si>
  <si>
    <t>تقديم الدعم اللازم لجميع الأطراف ذات العلاقة بالمشاريع في المنظمة من خلال التنسيق بينهم وتزويدهم بالأدوات والنماذج والبيانات اللازمة وبناء كفاءة وقدرات إدارة المشاريع داخل المنظمة. بالإضافة إلى تولي مسؤوليات وصلاحيات تضمن السيطرة والتحكم بالمشاريع. بالإضافة إلى متابعة أداء المشاريع و تقديم الدعم للإدارة الاستراتيجية من خلال تزويدهم بالتقارير والبيانات المتعلقة بالمشاريع.</t>
  </si>
  <si>
    <t>تقديم الدعم اللازم لجميع الأطراف ذات العلاقة بالمشاريع في المنظمة من خلال التنسيق بينهم وتزويدهم بالأدوات والنماذج والبيانات اللازمة وبناء كفاءة وقدرات إدارة المشاريع داخل المنظمة. بالإضافة إلى تولي مسؤوليات وصلاحيات الإدارة الفعلية للمشاريع (سواءً جميعها أو بعضها بحسب التصنيف المعتمد في المنظمة). بالإضافة إلى متابعة أداء المشاريع و تقديم الدعم للإدارة الاستراتيجية من خلال تزويدهم بالتقارير والبيانات المتعلقة بالمشاريع.</t>
  </si>
  <si>
    <t>ممكن</t>
  </si>
  <si>
    <t>تقديم الدعم اللازم لجميع الأطراف ذات العلاقة بالمشاريع في المنظمة من خلال التنسيق بينهم وتزويدهم بالأدوات والنماذج والبيانات اللازمة وبناء كفاءة وقدرات إدارة المشاريع داخل المنظمة. بالإضافة إلى متابعة أداء المشاريع والبرامج ومحافظ المشاريع من خلال تصميم وتنفيذ إطار عمل مترابط يقيس مدى التقدم في تحقيق الأهداف الاستراتيجية ويضمن الربط الكامل للمشاريع مع تلك الأهداف.</t>
  </si>
  <si>
    <r>
      <t>تقديم الدعم اللازم لجميع الأطراف ذات العلاقة بالمشاريع في المنظمة من خلال التنسيق بينهم وتزويدهم بالأدوات والنماذج والبيانات اللازمة وبناء كفاءة وقدرات إدارة المشاريع داخل المنظمة. بالإضافة إلى تولي مسؤوليات وصلاحيات تضمن السيطرة والتحكم بالمشاريع.</t>
    </r>
    <r>
      <rPr>
        <sz val="14"/>
        <color rgb="FFFF0000"/>
        <rFont val="Sakkal Majalla"/>
      </rPr>
      <t xml:space="preserve"> </t>
    </r>
    <r>
      <rPr>
        <sz val="14"/>
        <color theme="1"/>
        <rFont val="Sakkal Majalla"/>
      </rPr>
      <t>بالإضافة إلى متابعة أداء المشاريع والبرامج ومحافظ المشاريع من خلال تصميم وتنفيذ إطار عمل مترابط يقيس مدى التقدم في تحقيق الأهداف الاستراتيجية ويضمن الربط الكامل للمشاريع مع تلك الأهداف.</t>
    </r>
  </si>
  <si>
    <t>Less than 25%</t>
  </si>
  <si>
    <t>More than 75%</t>
  </si>
  <si>
    <t>Equal to or Between 25%-75%</t>
  </si>
  <si>
    <t>12 months or more</t>
  </si>
  <si>
    <t>Organization's Projects volume</t>
  </si>
  <si>
    <t>Yes</t>
  </si>
  <si>
    <t>No</t>
  </si>
  <si>
    <t>3 months or less</t>
  </si>
  <si>
    <t>Between 3 to 12 months</t>
  </si>
  <si>
    <t>تقديم الدعم اللازم لجميع الأطراف ذات العلاقة بالمشاريع في المنظمة من خلال التنسيق بينهم وتزويدهم بالأدوات والنماذج والبيانات اللازمة وبناء كفاءة وقدرات إدارة المشاريع داخل المنظمة. بالإضافة إلى متابعة أداء المشاريع والبرامج ومحافظ المشاريع من خلال تصميم وتنفيذ إطار عمل مترابط يقيس مدى التقدم في تحقيق الأهداف الاستراتيجية ويضمن الربط الكامل للمشاريع مع تلك الأهداف. كذلك يتولى المكتب مسؤوليات وصلاحيات الإدارة الفعلية للمشاريع (سواءً جميعها أو بعضها بحسب التصنيف المعتمد في المنظمة)</t>
  </si>
  <si>
    <t>Please choose from the dropdown menue the suitable answer for each of the following questions
الرجاء اختيار الإجابه المناسبة من القوائم التالية</t>
  </si>
  <si>
    <t>There is no written strategy for the organization and no plan for defining it?
المنظمة ليس لديها استراتيجية مكتوبة ومعتمدة ولا تنوي القيام بذلك على المدى المنظور؟</t>
  </si>
  <si>
    <t>% of HR engaged in Proejcts against the HR engaged in operations?
نسبة الموارد البشرية (الموظفين) المستخدمين في المشاريع مقارنة بنسبة الموظفين في المهام التشغيلية</t>
  </si>
  <si>
    <t>% of budet assigned to Projects
نسبة الميزانية المخصصة للمشاريع من إجمالي الميزانية</t>
  </si>
  <si>
    <t>What is the average projects duration?
ماهو متوسط مدد تنفيذ مشاريع المنظمة؟</t>
  </si>
  <si>
    <t>Your PMO Role is
الدور المقترح لمكتب إدارة المشاريع هو</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</si>
</sst>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amily val="2"/>
      <charset val="178"/>
      <scheme val="minor"/>
    </font>
    <font>
      <b/>
      <sz val="11"/>
      <color theme="1"/>
      <name val="Arial"/>
      <family val="2"/>
      <scheme val="minor"/>
    </font>
    <font>
      <sz val="11"/>
      <color theme="1"/>
      <name val="Arial"/>
      <family val="2"/>
      <scheme val="minor"/>
    </font>
    <font>
      <b/>
      <sz val="11"/>
      <color rgb="FFFF0000"/>
      <name val="Sakkal Majalla"/>
    </font>
    <font>
      <sz val="16"/>
      <color rgb="FF000000"/>
      <name val="Sakkal Majalla"/>
    </font>
    <font>
      <b/>
      <sz val="16"/>
      <color rgb="FF000000"/>
      <name val="Sakkal Majalla"/>
    </font>
    <font>
      <sz val="14"/>
      <color rgb="FF000000"/>
      <name val="Sakkal Majalla"/>
    </font>
    <font>
      <b/>
      <sz val="14"/>
      <color rgb="FF000000"/>
      <name val="Sakkal Majalla"/>
    </font>
    <font>
      <sz val="14"/>
      <color theme="1"/>
      <name val="Sakkal Majalla"/>
    </font>
    <font>
      <sz val="14"/>
      <color rgb="FFFF0000"/>
      <name val="Sakkal Majalla"/>
    </font>
    <font>
      <sz val="18"/>
      <color theme="1"/>
      <name val="Arial"/>
      <family val="2"/>
      <charset val="178"/>
      <scheme val="minor"/>
    </font>
    <font>
      <b/>
      <sz val="12"/>
      <color theme="1"/>
      <name val="Arial"/>
      <family val="2"/>
      <scheme val="minor"/>
    </font>
  </fonts>
  <fills count="11">
    <fill>
      <patternFill patternType="none"/>
    </fill>
    <fill>
      <patternFill patternType="gray125"/>
    </fill>
    <fill>
      <patternFill patternType="solid">
        <fgColor rgb="FFEAF1DD"/>
        <bgColor indexed="64"/>
      </patternFill>
    </fill>
    <fill>
      <patternFill patternType="solid">
        <fgColor rgb="FFDAEEF3"/>
        <bgColor indexed="64"/>
      </patternFill>
    </fill>
    <fill>
      <patternFill patternType="solid">
        <fgColor rgb="FFFFFFFF"/>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s>
  <borders count="20">
    <border>
      <left/>
      <right/>
      <top/>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6">
    <xf numFmtId="0" fontId="0" fillId="0" borderId="0" xfId="0"/>
    <xf numFmtId="0" fontId="0" fillId="0" borderId="0" xfId="0" applyAlignment="1">
      <alignment readingOrder="1"/>
    </xf>
    <xf numFmtId="0" fontId="5" fillId="3" borderId="1" xfId="0" applyFont="1" applyFill="1" applyBorder="1" applyAlignment="1">
      <alignment horizontal="center" vertical="center" wrapText="1" readingOrder="2"/>
    </xf>
    <xf numFmtId="0" fontId="7" fillId="3" borderId="1" xfId="0" applyFont="1" applyFill="1" applyBorder="1" applyAlignment="1">
      <alignment horizontal="center" vertical="center" textRotation="90" wrapText="1" readingOrder="2"/>
    </xf>
    <xf numFmtId="0" fontId="8" fillId="4" borderId="1" xfId="0" applyFont="1" applyFill="1" applyBorder="1" applyAlignment="1">
      <alignment horizontal="justify" vertical="center" wrapText="1" readingOrder="2"/>
    </xf>
    <xf numFmtId="0" fontId="0" fillId="0" borderId="0" xfId="0" applyAlignment="1">
      <alignment vertical="center"/>
    </xf>
    <xf numFmtId="0" fontId="1" fillId="6" borderId="6" xfId="0" applyFont="1" applyFill="1" applyBorder="1" applyAlignment="1">
      <alignment vertical="center" readingOrder="1"/>
    </xf>
    <xf numFmtId="0" fontId="0" fillId="0" borderId="7" xfId="0" applyBorder="1" applyAlignment="1">
      <alignment vertical="center"/>
    </xf>
    <xf numFmtId="0" fontId="1" fillId="0" borderId="7" xfId="0" applyFont="1" applyBorder="1" applyAlignment="1">
      <alignment vertical="center"/>
    </xf>
    <xf numFmtId="0" fontId="5" fillId="3" borderId="15" xfId="0" applyFont="1" applyFill="1" applyBorder="1" applyAlignment="1">
      <alignment horizontal="center" vertical="center" wrapText="1" readingOrder="2"/>
    </xf>
    <xf numFmtId="0" fontId="8" fillId="4" borderId="15" xfId="0" applyFont="1" applyFill="1" applyBorder="1" applyAlignment="1">
      <alignment horizontal="justify" vertical="center" wrapText="1" readingOrder="2"/>
    </xf>
    <xf numFmtId="0" fontId="0" fillId="7" borderId="0" xfId="0" applyFill="1" applyAlignment="1">
      <alignment vertical="center"/>
    </xf>
    <xf numFmtId="0" fontId="0" fillId="8" borderId="0" xfId="0" applyFill="1" applyAlignment="1">
      <alignment vertical="center"/>
    </xf>
    <xf numFmtId="0" fontId="2" fillId="0" borderId="6" xfId="0" applyFont="1" applyBorder="1" applyAlignment="1">
      <alignment vertical="center" wrapText="1"/>
    </xf>
    <xf numFmtId="0" fontId="0" fillId="0" borderId="6" xfId="0" applyBorder="1" applyAlignment="1">
      <alignment vertical="center" wrapText="1"/>
    </xf>
    <xf numFmtId="0" fontId="2" fillId="0" borderId="8" xfId="0" applyFont="1" applyBorder="1" applyAlignment="1">
      <alignment vertical="center" wrapText="1"/>
    </xf>
    <xf numFmtId="0" fontId="1"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3" fillId="2" borderId="10" xfId="0" applyFont="1" applyFill="1" applyBorder="1" applyAlignment="1">
      <alignment horizontal="center" vertical="center" wrapText="1" readingOrder="2"/>
    </xf>
    <xf numFmtId="0" fontId="3" fillId="2" borderId="11" xfId="0" applyFont="1" applyFill="1" applyBorder="1" applyAlignment="1">
      <alignment horizontal="center" vertical="center" wrapText="1" readingOrder="2"/>
    </xf>
    <xf numFmtId="0" fontId="3" fillId="2" borderId="1" xfId="0" applyFont="1" applyFill="1" applyBorder="1" applyAlignment="1">
      <alignment horizontal="center" vertical="center" wrapText="1" readingOrder="2"/>
    </xf>
    <xf numFmtId="0" fontId="3" fillId="2" borderId="2" xfId="0" applyFont="1" applyFill="1" applyBorder="1" applyAlignment="1">
      <alignment horizontal="center" vertical="center" wrapText="1" readingOrder="2"/>
    </xf>
    <xf numFmtId="0" fontId="4" fillId="2" borderId="12" xfId="0" applyFont="1" applyFill="1" applyBorder="1" applyAlignment="1">
      <alignment horizontal="center" vertical="center"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6" fillId="2" borderId="3" xfId="0" applyFont="1" applyFill="1" applyBorder="1" applyAlignment="1">
      <alignment horizontal="center" vertical="center" textRotation="90" wrapText="1" readingOrder="2"/>
    </xf>
    <xf numFmtId="0" fontId="6" fillId="2" borderId="16" xfId="0" applyFont="1" applyFill="1" applyBorder="1" applyAlignment="1">
      <alignment horizontal="center" vertical="center" textRotation="90" wrapText="1" readingOrder="2"/>
    </xf>
    <xf numFmtId="0" fontId="1" fillId="5" borderId="4" xfId="0" applyFont="1" applyFill="1" applyBorder="1" applyAlignment="1">
      <alignment horizontal="center" vertical="center" wrapText="1" readingOrder="1"/>
    </xf>
    <xf numFmtId="0" fontId="1" fillId="5" borderId="5" xfId="0" applyFont="1" applyFill="1" applyBorder="1" applyAlignment="1">
      <alignment horizontal="center" vertical="center" readingOrder="1"/>
    </xf>
    <xf numFmtId="0" fontId="10" fillId="9" borderId="17" xfId="0" applyFont="1" applyFill="1" applyBorder="1" applyAlignment="1">
      <alignment horizontal="center" vertical="top" wrapText="1"/>
    </xf>
    <xf numFmtId="0" fontId="10" fillId="9" borderId="18" xfId="0" applyFont="1" applyFill="1" applyBorder="1" applyAlignment="1">
      <alignment horizontal="center" vertical="top" wrapText="1"/>
    </xf>
    <xf numFmtId="0" fontId="10" fillId="9" borderId="19" xfId="0" applyFont="1" applyFill="1" applyBorder="1" applyAlignment="1">
      <alignment horizontal="center" vertical="top" wrapText="1"/>
    </xf>
    <xf numFmtId="0" fontId="11" fillId="10" borderId="17"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4343400</xdr:colOff>
      <xdr:row>12</xdr:row>
      <xdr:rowOff>0</xdr:rowOff>
    </xdr:from>
    <xdr:ext cx="65" cy="162224"/>
    <xdr:sp macro="" textlink="">
      <xdr:nvSpPr>
        <xdr:cNvPr id="2" name="مربع نص 1"/>
        <xdr:cNvSpPr txBox="1"/>
      </xdr:nvSpPr>
      <xdr:spPr>
        <a:xfrm>
          <a:off x="8582025" y="3319462"/>
          <a:ext cx="65" cy="162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1" anchor="t">
          <a:spAutoFit/>
        </a:bodyPr>
        <a:lstStyle/>
        <a:p>
          <a:endParaRPr lang="ar-SA" sz="1100"/>
        </a:p>
      </xdr:txBody>
    </xdr:sp>
    <xdr:clientData/>
  </xdr:oneCellAnchor>
  <xdr:oneCellAnchor>
    <xdr:from>
      <xdr:col>1</xdr:col>
      <xdr:colOff>4343400</xdr:colOff>
      <xdr:row>12</xdr:row>
      <xdr:rowOff>0</xdr:rowOff>
    </xdr:from>
    <xdr:ext cx="65" cy="162224"/>
    <xdr:sp macro="" textlink="">
      <xdr:nvSpPr>
        <xdr:cNvPr id="3" name="مربع نص 2"/>
        <xdr:cNvSpPr txBox="1"/>
      </xdr:nvSpPr>
      <xdr:spPr>
        <a:xfrm>
          <a:off x="8582025" y="3319462"/>
          <a:ext cx="65" cy="162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1" anchor="t">
          <a:spAutoFit/>
        </a:bodyPr>
        <a:lstStyle/>
        <a:p>
          <a:endParaRPr lang="ar-SA" sz="1100"/>
        </a:p>
      </xdr:txBody>
    </xdr:sp>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B1" sqref="B1:B14"/>
    </sheetView>
  </sheetViews>
  <sheetFormatPr defaultRowHeight="13.8" x14ac:dyDescent="0.25"/>
  <cols>
    <col min="1" max="1" width="26.09765625" bestFit="1" customWidth="1"/>
  </cols>
  <sheetData>
    <row r="1" spans="1:1" x14ac:dyDescent="0.2">
      <c r="A1" t="s">
        <v>13</v>
      </c>
    </row>
    <row r="2" spans="1:1" x14ac:dyDescent="0.2">
      <c r="A2" t="s">
        <v>15</v>
      </c>
    </row>
    <row r="3" spans="1:1" x14ac:dyDescent="0.2">
      <c r="A3" t="s">
        <v>14</v>
      </c>
    </row>
    <row r="5" spans="1:1" x14ac:dyDescent="0.2">
      <c r="A5" t="s">
        <v>13</v>
      </c>
    </row>
    <row r="6" spans="1:1" x14ac:dyDescent="0.2">
      <c r="A6" t="s">
        <v>15</v>
      </c>
    </row>
    <row r="7" spans="1:1" x14ac:dyDescent="0.2">
      <c r="A7" t="s">
        <v>14</v>
      </c>
    </row>
    <row r="9" spans="1:1" x14ac:dyDescent="0.2">
      <c r="A9" t="s">
        <v>20</v>
      </c>
    </row>
    <row r="10" spans="1:1" x14ac:dyDescent="0.2">
      <c r="A10" t="s">
        <v>21</v>
      </c>
    </row>
    <row r="11" spans="1:1" x14ac:dyDescent="0.2">
      <c r="A11" t="s">
        <v>16</v>
      </c>
    </row>
    <row r="14" spans="1:1" x14ac:dyDescent="0.2">
      <c r="A14" t="s">
        <v>18</v>
      </c>
    </row>
    <row r="15" spans="1:1" x14ac:dyDescent="0.2">
      <c r="A15"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rightToLeft="1" zoomScale="87" zoomScaleNormal="87" workbookViewId="0">
      <selection activeCell="E7" sqref="E7"/>
    </sheetView>
  </sheetViews>
  <sheetFormatPr defaultRowHeight="13.8" x14ac:dyDescent="0.25"/>
  <cols>
    <col min="3" max="3" width="36.69921875" customWidth="1"/>
    <col min="4" max="4" width="38.8984375" customWidth="1"/>
    <col min="5" max="5" width="39" customWidth="1"/>
  </cols>
  <sheetData>
    <row r="1" spans="1:5" ht="46.5" customHeight="1" thickBot="1" x14ac:dyDescent="0.3">
      <c r="A1" s="19" t="s">
        <v>1</v>
      </c>
      <c r="B1" s="20"/>
      <c r="C1" s="23" t="s">
        <v>2</v>
      </c>
      <c r="D1" s="24"/>
      <c r="E1" s="25"/>
    </row>
    <row r="2" spans="1:5" ht="25.2" thickBot="1" x14ac:dyDescent="0.3">
      <c r="A2" s="21"/>
      <c r="B2" s="22"/>
      <c r="C2" s="2" t="s">
        <v>3</v>
      </c>
      <c r="D2" s="2" t="s">
        <v>4</v>
      </c>
      <c r="E2" s="9" t="s">
        <v>5</v>
      </c>
    </row>
    <row r="3" spans="1:5" ht="173.4" thickBot="1" x14ac:dyDescent="0.3">
      <c r="A3" s="26" t="s">
        <v>6</v>
      </c>
      <c r="B3" s="3" t="s">
        <v>3</v>
      </c>
      <c r="C3" s="4" t="s">
        <v>7</v>
      </c>
      <c r="D3" s="4" t="s">
        <v>8</v>
      </c>
      <c r="E3" s="10" t="s">
        <v>9</v>
      </c>
    </row>
    <row r="4" spans="1:5" ht="216.6" thickBot="1" x14ac:dyDescent="0.3">
      <c r="A4" s="27"/>
      <c r="B4" s="3" t="s">
        <v>10</v>
      </c>
      <c r="C4" s="4" t="s">
        <v>11</v>
      </c>
      <c r="D4" s="4" t="s">
        <v>12</v>
      </c>
      <c r="E4" s="10" t="s">
        <v>22</v>
      </c>
    </row>
    <row r="14" spans="1:5" ht="14.25" x14ac:dyDescent="0.2">
      <c r="B14">
        <f>IF(AND(D4=1,F8&lt;1.5),'A3'!C3,IF(AND(D4=1,F8&gt;2.5),'A3'!E3, 0))</f>
        <v>0</v>
      </c>
    </row>
  </sheetData>
  <mergeCells count="3">
    <mergeCell ref="A1:B2"/>
    <mergeCell ref="C1:E1"/>
    <mergeCell ref="A3: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showRowColHeaders="0" tabSelected="1" zoomScaleNormal="100" workbookViewId="0">
      <selection activeCell="B13" sqref="B13:B30"/>
    </sheetView>
  </sheetViews>
  <sheetFormatPr defaultRowHeight="13.8" x14ac:dyDescent="0.25"/>
  <cols>
    <col min="1" max="1" width="63.19921875" customWidth="1"/>
    <col min="2" max="2" width="62.09765625" customWidth="1"/>
    <col min="4" max="4" width="0" hidden="1" customWidth="1"/>
  </cols>
  <sheetData>
    <row r="1" spans="1:9" ht="15" thickBot="1" x14ac:dyDescent="0.25">
      <c r="A1" s="1"/>
      <c r="B1" s="1"/>
    </row>
    <row r="2" spans="1:9" ht="27" customHeight="1" x14ac:dyDescent="0.25">
      <c r="A2" s="28" t="s">
        <v>23</v>
      </c>
      <c r="B2" s="29"/>
      <c r="C2" s="5"/>
      <c r="D2" s="5"/>
      <c r="E2" s="5"/>
      <c r="F2" s="5"/>
      <c r="G2" s="5"/>
      <c r="H2" s="5"/>
      <c r="I2" s="5"/>
    </row>
    <row r="3" spans="1:9" ht="20.25" customHeight="1" x14ac:dyDescent="0.25">
      <c r="A3" s="6" t="s">
        <v>0</v>
      </c>
      <c r="B3" s="7"/>
      <c r="C3" s="5"/>
      <c r="D3" s="12"/>
      <c r="E3" s="5"/>
      <c r="F3" s="5"/>
      <c r="G3" s="5"/>
      <c r="H3" s="5"/>
      <c r="I3" s="5"/>
    </row>
    <row r="4" spans="1:9" ht="27.6" x14ac:dyDescent="0.25">
      <c r="A4" s="13" t="s">
        <v>24</v>
      </c>
      <c r="B4" s="16" t="s">
        <v>18</v>
      </c>
      <c r="C4" s="5"/>
      <c r="D4" s="5"/>
      <c r="E4" s="5"/>
      <c r="F4" s="5"/>
      <c r="G4" s="5"/>
      <c r="H4" s="5"/>
      <c r="I4" s="5"/>
    </row>
    <row r="5" spans="1:9" ht="20.25" customHeight="1" x14ac:dyDescent="0.25">
      <c r="A5" s="6" t="s">
        <v>17</v>
      </c>
      <c r="B5" s="8"/>
      <c r="C5" s="5"/>
      <c r="D5" s="5"/>
      <c r="E5" s="5"/>
      <c r="F5" s="5"/>
      <c r="G5" s="5"/>
      <c r="H5" s="5"/>
      <c r="I5" s="5"/>
    </row>
    <row r="6" spans="1:9" ht="31.2" customHeight="1" x14ac:dyDescent="0.25">
      <c r="A6" s="14" t="s">
        <v>25</v>
      </c>
      <c r="B6" s="17" t="s">
        <v>15</v>
      </c>
      <c r="C6" s="5"/>
      <c r="D6" s="5">
        <f>IF(B6='A2'!A5,1,IF('A4'!B6='A2'!A6,2,IF(B6='A2'!A7,3,0)))</f>
        <v>2</v>
      </c>
      <c r="E6" s="5"/>
      <c r="F6" s="5"/>
      <c r="G6" s="5"/>
      <c r="H6" s="5"/>
      <c r="I6" s="5"/>
    </row>
    <row r="7" spans="1:9" ht="27.6" x14ac:dyDescent="0.25">
      <c r="A7" s="14" t="s">
        <v>26</v>
      </c>
      <c r="B7" s="17" t="s">
        <v>15</v>
      </c>
      <c r="C7" s="5"/>
      <c r="D7" s="5">
        <f>IF(B7='A2'!A5,1,IF('A4'!B7='A2'!A6,2,IF('A4'!B7='A2'!A7,3,0)))</f>
        <v>2</v>
      </c>
      <c r="E7" s="5"/>
      <c r="F7" s="5"/>
      <c r="G7" s="5"/>
      <c r="H7" s="5"/>
      <c r="I7" s="5"/>
    </row>
    <row r="8" spans="1:9" ht="28.2" thickBot="1" x14ac:dyDescent="0.3">
      <c r="A8" s="15" t="s">
        <v>27</v>
      </c>
      <c r="B8" s="18" t="s">
        <v>20</v>
      </c>
      <c r="C8" s="5"/>
      <c r="D8" s="5">
        <f>IF(B8='A2'!A9,1,IF('A4'!B8='A2'!A10,2,IF('A4'!B8='A2'!A11,3,0)))</f>
        <v>1</v>
      </c>
      <c r="E8" s="5"/>
      <c r="F8" s="5"/>
      <c r="G8" s="5"/>
      <c r="H8" s="5"/>
      <c r="I8" s="5"/>
    </row>
    <row r="9" spans="1:9" ht="20.25" customHeight="1" x14ac:dyDescent="0.2">
      <c r="A9" s="5"/>
      <c r="B9" s="5"/>
      <c r="C9" s="5"/>
      <c r="D9" s="5"/>
      <c r="E9" s="5"/>
      <c r="F9" s="5"/>
      <c r="G9" s="5"/>
      <c r="H9" s="5"/>
      <c r="I9" s="5"/>
    </row>
    <row r="10" spans="1:9" ht="14.25" x14ac:dyDescent="0.2">
      <c r="A10" s="5"/>
      <c r="B10" s="5"/>
      <c r="C10" s="5"/>
      <c r="D10" s="11">
        <f>SUM(D6:D9)</f>
        <v>5</v>
      </c>
      <c r="E10" s="5"/>
      <c r="F10" s="5"/>
      <c r="G10" s="5"/>
      <c r="H10" s="5"/>
      <c r="I10" s="5"/>
    </row>
    <row r="11" spans="1:9" ht="14.25" x14ac:dyDescent="0.2">
      <c r="A11" s="5"/>
      <c r="B11" s="5"/>
      <c r="C11" s="5"/>
      <c r="D11" s="5"/>
      <c r="E11" s="5"/>
      <c r="F11" s="5"/>
      <c r="G11" s="5"/>
      <c r="H11" s="5"/>
      <c r="I11" s="5"/>
    </row>
    <row r="12" spans="1:9" ht="14.4" thickBot="1" x14ac:dyDescent="0.3">
      <c r="A12" s="5"/>
      <c r="B12" s="5"/>
      <c r="C12" s="5"/>
      <c r="D12" s="5"/>
      <c r="E12" s="5"/>
      <c r="F12" s="5"/>
      <c r="G12" s="5"/>
      <c r="H12" s="5"/>
      <c r="I12" s="5"/>
    </row>
    <row r="13" spans="1:9" ht="13.8" customHeight="1" x14ac:dyDescent="0.25">
      <c r="A13" s="33" t="s">
        <v>28</v>
      </c>
      <c r="B13" s="30" t="str">
        <f>IF(AND(B4="Yes",D10=3),'A3'!C3,IF(AND(B4="Yes",D10=9),'A3'!E3,IF(AND(B4="Yes",D10&gt;3),'A3'!D3,IF(AND(B4="No",D10=3),'A3'!C4,IF(AND(B4="No",D10=9),'A3'!E4,'A3'!E3)))))</f>
        <v>تقديم الدعم اللازم لجميع الأطراف ذات العلاقة بالمشاريع في المنظمة من خلال التنسيق بينهم وتزويدهم بالأدوات والنماذج والبيانات اللازمة وبناء كفاءة وقدرات إدارة المشاريع داخل المنظمة. بالإضافة إلى تولي مسؤوليات وصلاحيات تضمن السيطرة والتحكم بالمشاريع. بالإضافة إلى متابعة أداء المشاريع و تقديم الدعم للإدارة الاستراتيجية من خلال تزويدهم بالتقارير والبيانات المتعلقة بالمشاريع.</v>
      </c>
    </row>
    <row r="14" spans="1:9" ht="13.8" customHeight="1" x14ac:dyDescent="0.25">
      <c r="A14" s="34"/>
      <c r="B14" s="31"/>
    </row>
    <row r="15" spans="1:9" ht="13.8" customHeight="1" thickBot="1" x14ac:dyDescent="0.3">
      <c r="A15" s="35"/>
      <c r="B15" s="31"/>
    </row>
    <row r="16" spans="1:9" ht="13.8" customHeight="1" x14ac:dyDescent="0.25">
      <c r="B16" s="31"/>
    </row>
    <row r="17" spans="2:2" ht="13.8" customHeight="1" x14ac:dyDescent="0.25">
      <c r="B17" s="31"/>
    </row>
    <row r="18" spans="2:2" ht="13.8" customHeight="1" x14ac:dyDescent="0.25">
      <c r="B18" s="31"/>
    </row>
    <row r="19" spans="2:2" ht="13.8" customHeight="1" x14ac:dyDescent="0.25">
      <c r="B19" s="31"/>
    </row>
    <row r="20" spans="2:2" ht="13.8" customHeight="1" x14ac:dyDescent="0.25">
      <c r="B20" s="31"/>
    </row>
    <row r="21" spans="2:2" ht="13.8" customHeight="1" x14ac:dyDescent="0.25">
      <c r="B21" s="31"/>
    </row>
    <row r="22" spans="2:2" ht="13.8" customHeight="1" x14ac:dyDescent="0.25">
      <c r="B22" s="31"/>
    </row>
    <row r="23" spans="2:2" ht="13.8" customHeight="1" x14ac:dyDescent="0.25">
      <c r="B23" s="31"/>
    </row>
    <row r="24" spans="2:2" ht="13.8" customHeight="1" x14ac:dyDescent="0.25">
      <c r="B24" s="31"/>
    </row>
    <row r="25" spans="2:2" ht="13.8" customHeight="1" x14ac:dyDescent="0.25">
      <c r="B25" s="31"/>
    </row>
    <row r="26" spans="2:2" ht="13.8" customHeight="1" x14ac:dyDescent="0.25">
      <c r="B26" s="31"/>
    </row>
    <row r="27" spans="2:2" x14ac:dyDescent="0.25">
      <c r="B27" s="31"/>
    </row>
    <row r="28" spans="2:2" x14ac:dyDescent="0.25">
      <c r="B28" s="31"/>
    </row>
    <row r="29" spans="2:2" x14ac:dyDescent="0.25">
      <c r="B29" s="31"/>
    </row>
    <row r="30" spans="2:2" ht="14.4" thickBot="1" x14ac:dyDescent="0.3">
      <c r="B30" s="32"/>
    </row>
  </sheetData>
  <sheetProtection password="B927" sheet="1" objects="1" scenarios="1"/>
  <mergeCells count="3">
    <mergeCell ref="A2:B2"/>
    <mergeCell ref="B13:B30"/>
    <mergeCell ref="A13:A15"/>
  </mergeCell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'A2'!$A$1:$A$3</xm:f>
          </x14:formula1>
          <xm:sqref>B6</xm:sqref>
        </x14:dataValidation>
        <x14:dataValidation type="list" allowBlank="1" showInputMessage="1" showErrorMessage="1">
          <x14:formula1>
            <xm:f>'A2'!$A$5:$A$7</xm:f>
          </x14:formula1>
          <xm:sqref>B7</xm:sqref>
        </x14:dataValidation>
        <x14:dataValidation type="list" allowBlank="1" showInputMessage="1" showErrorMessage="1">
          <x14:formula1>
            <xm:f>'A2'!$A$9:$A$11</xm:f>
          </x14:formula1>
          <xm:sqref>B8</xm:sqref>
        </x14:dataValidation>
        <x14:dataValidation type="list" allowBlank="1" showInputMessage="1" showErrorMessage="1">
          <x14:formula1>
            <xm:f>'A2'!$A$14:$A$15</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vt:i4>
      </vt:variant>
      <vt:variant>
        <vt:lpstr>نطاقات تمت تسميتها</vt:lpstr>
      </vt:variant>
      <vt:variant>
        <vt:i4>1</vt:i4>
      </vt:variant>
    </vt:vector>
  </HeadingPairs>
  <TitlesOfParts>
    <vt:vector size="4" baseType="lpstr">
      <vt:lpstr>A2</vt:lpstr>
      <vt:lpstr>A3</vt:lpstr>
      <vt:lpstr>A4</vt:lpstr>
      <vt:lpstr>project_vs_operation_1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تركي عبدالعزيز النمر</dc:creator>
  <cp:lastModifiedBy>it</cp:lastModifiedBy>
  <dcterms:created xsi:type="dcterms:W3CDTF">2017-08-08T07:54:58Z</dcterms:created>
  <dcterms:modified xsi:type="dcterms:W3CDTF">2018-05-26T16:55:50Z</dcterms:modified>
</cp:coreProperties>
</file>